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9440" windowHeight="10710"/>
  </bookViews>
  <sheets>
    <sheet name="Agenda" sheetId="1" r:id="rId1"/>
  </sheets>
  <calcPr calcId="144525"/>
</workbook>
</file>

<file path=xl/calcChain.xml><?xml version="1.0" encoding="utf-8"?>
<calcChain xmlns="http://schemas.openxmlformats.org/spreadsheetml/2006/main">
  <c r="D22" i="1" l="1"/>
  <c r="D5" i="1"/>
  <c r="C6" i="1" s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3" i="1" l="1"/>
  <c r="D23" i="1" s="1"/>
  <c r="C24" i="1" s="1"/>
  <c r="D24" i="1" s="1"/>
  <c r="C25" i="1" s="1"/>
  <c r="D25" i="1" s="1"/>
  <c r="C26" i="1" l="1"/>
  <c r="D26" i="1" s="1"/>
  <c r="C27" i="1" s="1"/>
  <c r="D27" i="1" s="1"/>
  <c r="C28" i="1" s="1"/>
  <c r="D28" i="1" s="1"/>
  <c r="C29" i="1" s="1"/>
  <c r="D29" i="1" s="1"/>
  <c r="C34" i="1" s="1"/>
  <c r="D34" i="1" s="1"/>
  <c r="C35" i="1" s="1"/>
  <c r="D35" i="1" s="1"/>
  <c r="C36" i="1" s="1"/>
  <c r="D36" i="1" s="1"/>
  <c r="C30" i="1"/>
  <c r="D30" i="1" s="1"/>
  <c r="C31" i="1" s="1"/>
  <c r="D31" i="1" s="1"/>
  <c r="C32" i="1" s="1"/>
  <c r="D32" i="1" s="1"/>
  <c r="C33" i="1" s="1"/>
  <c r="D33" i="1" s="1"/>
</calcChain>
</file>

<file path=xl/sharedStrings.xml><?xml version="1.0" encoding="utf-8"?>
<sst xmlns="http://schemas.openxmlformats.org/spreadsheetml/2006/main" count="61" uniqueCount="47">
  <si>
    <t>Value Discovery Analysis Agenda</t>
  </si>
  <si>
    <t>Datum</t>
  </si>
  <si>
    <t>Začátek</t>
  </si>
  <si>
    <t>Konec</t>
  </si>
  <si>
    <t>Doba trvání</t>
  </si>
  <si>
    <t>Aktivita</t>
  </si>
  <si>
    <t>Oddělení</t>
  </si>
  <si>
    <t>Zástupce 1</t>
  </si>
  <si>
    <t>Jméno</t>
  </si>
  <si>
    <t>Zástupce 2</t>
  </si>
  <si>
    <t>Rozhovor 1</t>
  </si>
  <si>
    <t>Rozhovor 2</t>
  </si>
  <si>
    <t>Rozhovor 3</t>
  </si>
  <si>
    <t>Rozhovor 4</t>
  </si>
  <si>
    <t>Rozhovor 5</t>
  </si>
  <si>
    <t>Rozhovor 6</t>
  </si>
  <si>
    <t>Rozhovor 7</t>
  </si>
  <si>
    <t>Rozhovor 8</t>
  </si>
  <si>
    <t>Rozhovor 10</t>
  </si>
  <si>
    <t>Rozhovor 11</t>
  </si>
  <si>
    <t>Rozhovor 12</t>
  </si>
  <si>
    <t>Rozhovor 13</t>
  </si>
  <si>
    <t>Rozhovor 14</t>
  </si>
  <si>
    <t>Oběd</t>
  </si>
  <si>
    <t>Základní obchodní údaje</t>
  </si>
  <si>
    <t>Prezentace zjištěných údajů</t>
  </si>
  <si>
    <t>Všichni zúčastnění na VDA analýze</t>
  </si>
  <si>
    <t>410 - Řízení jakosti</t>
  </si>
  <si>
    <t>411 - Technická kontrola</t>
  </si>
  <si>
    <t>420 - Obchodní odbor</t>
  </si>
  <si>
    <t>422 - Řízení projektu</t>
  </si>
  <si>
    <t>430 - Nákup</t>
  </si>
  <si>
    <t>440 - Výrobní odbor</t>
  </si>
  <si>
    <t>451 - Technologie svařování</t>
  </si>
  <si>
    <t>452 - Konstrukce jeřábů</t>
  </si>
  <si>
    <t>453 - Konstrukce chemie</t>
  </si>
  <si>
    <t>454 - Technologie</t>
  </si>
  <si>
    <t>460 - Dodavatelsko montážní odbor</t>
  </si>
  <si>
    <t>470 - Informatika</t>
  </si>
  <si>
    <t>Management firmy</t>
  </si>
  <si>
    <t>400 - Výkonné ředitelství</t>
  </si>
  <si>
    <t>300 - Ekonomický úsek</t>
  </si>
  <si>
    <t>450 - Technický odbor</t>
  </si>
  <si>
    <t>SPOLEČNOST</t>
  </si>
  <si>
    <t>….4.2011</t>
  </si>
  <si>
    <t>TPV group příprava</t>
  </si>
  <si>
    <t>Představení TPV group, PLM a VDA procesu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</si>
</sst>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E5F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20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5" borderId="5" xfId="0" applyFill="1" applyBorder="1"/>
    <xf numFmtId="0" fontId="0" fillId="6" borderId="6" xfId="0" applyFill="1" applyBorder="1"/>
    <xf numFmtId="0" fontId="0" fillId="3" borderId="5" xfId="0" applyFill="1" applyBorder="1"/>
    <xf numFmtId="20" fontId="0" fillId="0" borderId="7" xfId="0" applyNumberForma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14" fontId="4" fillId="0" borderId="9" xfId="0" applyNumberFormat="1" applyFont="1" applyBorder="1" applyAlignment="1">
      <alignment horizontal="center" vertical="center" textRotation="90" wrapText="1"/>
    </xf>
    <xf numFmtId="14" fontId="4" fillId="0" borderId="10" xfId="0" applyNumberFormat="1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showGridLines="0" tabSelected="1" zoomScale="109" zoomScaleNormal="109" workbookViewId="0">
      <selection activeCell="B5" sqref="B5:B20"/>
    </sheetView>
  </sheetViews>
  <sheetFormatPr defaultRowHeight="15" x14ac:dyDescent="0.25"/>
  <cols>
    <col min="1" max="1" width="1.42578125" customWidth="1"/>
    <col min="2" max="2" width="9.85546875" customWidth="1"/>
    <col min="3" max="3" width="11.85546875" customWidth="1"/>
    <col min="4" max="4" width="15.28515625" customWidth="1"/>
    <col min="5" max="5" width="13.7109375" customWidth="1"/>
    <col min="6" max="6" width="26.85546875" customWidth="1"/>
    <col min="7" max="7" width="38.28515625" customWidth="1"/>
    <col min="8" max="8" width="32.85546875" customWidth="1"/>
    <col min="9" max="9" width="25.28515625" customWidth="1"/>
    <col min="10" max="10" width="31.5703125" customWidth="1"/>
    <col min="11" max="11" width="23.42578125" customWidth="1"/>
  </cols>
  <sheetData>
    <row r="2" spans="2:11" ht="30.75" customHeight="1" x14ac:dyDescent="0.5">
      <c r="B2" s="1" t="s">
        <v>0</v>
      </c>
      <c r="G2" s="29" t="s">
        <v>43</v>
      </c>
      <c r="H2" s="30"/>
    </row>
    <row r="3" spans="2:11" ht="15.75" thickBot="1" x14ac:dyDescent="0.3"/>
    <row r="4" spans="2:11" s="2" customFormat="1" ht="23.25" customHeight="1" x14ac:dyDescent="0.25"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5" t="s">
        <v>8</v>
      </c>
    </row>
    <row r="5" spans="2:11" s="3" customFormat="1" ht="30" customHeight="1" x14ac:dyDescent="0.25">
      <c r="B5" s="27" t="s">
        <v>44</v>
      </c>
      <c r="C5" s="4">
        <v>0.33333333333333331</v>
      </c>
      <c r="D5" s="4">
        <f>C5+E5</f>
        <v>0.35416666666666663</v>
      </c>
      <c r="E5" s="4">
        <v>2.0833333333333332E-2</v>
      </c>
      <c r="F5" s="5" t="s">
        <v>46</v>
      </c>
      <c r="G5" s="23" t="s">
        <v>26</v>
      </c>
      <c r="H5" s="23"/>
      <c r="I5" s="23"/>
      <c r="J5" s="23"/>
      <c r="K5" s="24"/>
    </row>
    <row r="6" spans="2:11" x14ac:dyDescent="0.25">
      <c r="B6" s="28"/>
      <c r="C6" s="6">
        <f>D5</f>
        <v>0.35416666666666663</v>
      </c>
      <c r="D6" s="6">
        <f>C6+E6</f>
        <v>0.37499999999999994</v>
      </c>
      <c r="E6" s="6">
        <v>2.0833333333333332E-2</v>
      </c>
      <c r="F6" s="21" t="s">
        <v>24</v>
      </c>
      <c r="G6" s="11" t="s">
        <v>40</v>
      </c>
      <c r="H6" s="12"/>
      <c r="I6" s="12"/>
      <c r="J6" s="12"/>
      <c r="K6" s="17"/>
    </row>
    <row r="7" spans="2:11" x14ac:dyDescent="0.25">
      <c r="B7" s="28"/>
      <c r="C7" s="6">
        <f t="shared" ref="C7:C16" si="0">D6</f>
        <v>0.37499999999999994</v>
      </c>
      <c r="D7" s="6">
        <f t="shared" ref="D7:D16" si="1">C7+E7</f>
        <v>0.38541666666666663</v>
      </c>
      <c r="E7" s="6">
        <v>1.0416666666666666E-2</v>
      </c>
      <c r="F7" s="7" t="s">
        <v>45</v>
      </c>
      <c r="G7" s="10"/>
      <c r="H7" s="10"/>
      <c r="I7" s="10"/>
      <c r="J7" s="10"/>
      <c r="K7" s="16"/>
    </row>
    <row r="8" spans="2:11" x14ac:dyDescent="0.25">
      <c r="B8" s="28"/>
      <c r="C8" s="6">
        <f t="shared" si="0"/>
        <v>0.38541666666666663</v>
      </c>
      <c r="D8" s="6">
        <f t="shared" si="1"/>
        <v>0.41666666666666663</v>
      </c>
      <c r="E8" s="6">
        <v>3.125E-2</v>
      </c>
      <c r="F8" s="21" t="s">
        <v>10</v>
      </c>
      <c r="G8" s="11" t="s">
        <v>41</v>
      </c>
      <c r="H8" s="11"/>
      <c r="I8" s="12"/>
      <c r="J8" s="12"/>
      <c r="K8" s="17"/>
    </row>
    <row r="9" spans="2:11" x14ac:dyDescent="0.25">
      <c r="B9" s="28"/>
      <c r="C9" s="6">
        <f t="shared" si="0"/>
        <v>0.41666666666666663</v>
      </c>
      <c r="D9" s="6">
        <f t="shared" si="1"/>
        <v>0.42708333333333331</v>
      </c>
      <c r="E9" s="6">
        <v>1.0416666666666666E-2</v>
      </c>
      <c r="F9" s="7" t="s">
        <v>45</v>
      </c>
      <c r="G9" s="10"/>
      <c r="H9" s="10"/>
      <c r="I9" s="10"/>
      <c r="J9" s="10"/>
      <c r="K9" s="16"/>
    </row>
    <row r="10" spans="2:11" x14ac:dyDescent="0.25">
      <c r="B10" s="28"/>
      <c r="C10" s="6">
        <f t="shared" si="0"/>
        <v>0.42708333333333331</v>
      </c>
      <c r="D10" s="6">
        <f t="shared" si="1"/>
        <v>0.45833333333333331</v>
      </c>
      <c r="E10" s="6">
        <v>3.125E-2</v>
      </c>
      <c r="F10" s="21" t="s">
        <v>11</v>
      </c>
      <c r="G10" s="11" t="s">
        <v>29</v>
      </c>
      <c r="H10" s="11"/>
      <c r="I10" s="12"/>
      <c r="J10" s="12"/>
      <c r="K10" s="17"/>
    </row>
    <row r="11" spans="2:11" x14ac:dyDescent="0.25">
      <c r="B11" s="28"/>
      <c r="C11" s="6">
        <f t="shared" si="0"/>
        <v>0.45833333333333331</v>
      </c>
      <c r="D11" s="6">
        <f t="shared" si="1"/>
        <v>0.46875</v>
      </c>
      <c r="E11" s="6">
        <v>1.0416666666666666E-2</v>
      </c>
      <c r="F11" s="7" t="s">
        <v>45</v>
      </c>
      <c r="G11" s="10"/>
      <c r="H11" s="10"/>
      <c r="I11" s="10"/>
      <c r="J11" s="10"/>
      <c r="K11" s="16"/>
    </row>
    <row r="12" spans="2:11" x14ac:dyDescent="0.25">
      <c r="B12" s="28"/>
      <c r="C12" s="6">
        <f t="shared" si="0"/>
        <v>0.46875</v>
      </c>
      <c r="D12" s="6">
        <f t="shared" si="1"/>
        <v>0.5</v>
      </c>
      <c r="E12" s="6">
        <v>3.125E-2</v>
      </c>
      <c r="F12" s="21" t="s">
        <v>12</v>
      </c>
      <c r="G12" s="11" t="s">
        <v>30</v>
      </c>
      <c r="H12" s="11"/>
      <c r="I12" s="12"/>
      <c r="J12" s="12"/>
      <c r="K12" s="17"/>
    </row>
    <row r="13" spans="2:11" x14ac:dyDescent="0.25">
      <c r="B13" s="28"/>
      <c r="C13" s="6">
        <f t="shared" si="0"/>
        <v>0.5</v>
      </c>
      <c r="D13" s="6">
        <f t="shared" si="1"/>
        <v>0.54166666666666663</v>
      </c>
      <c r="E13" s="6">
        <v>4.1666666666666664E-2</v>
      </c>
      <c r="F13" s="7" t="s">
        <v>45</v>
      </c>
      <c r="G13" s="10"/>
      <c r="H13" s="10"/>
      <c r="I13" s="10"/>
      <c r="J13" s="10"/>
      <c r="K13" s="16"/>
    </row>
    <row r="14" spans="2:11" x14ac:dyDescent="0.25">
      <c r="B14" s="28"/>
      <c r="C14" s="6">
        <f t="shared" si="0"/>
        <v>0.54166666666666663</v>
      </c>
      <c r="D14" s="6">
        <f t="shared" si="1"/>
        <v>0.57291666666666663</v>
      </c>
      <c r="E14" s="6">
        <v>3.125E-2</v>
      </c>
      <c r="F14" s="21" t="s">
        <v>13</v>
      </c>
      <c r="G14" s="11" t="s">
        <v>27</v>
      </c>
      <c r="H14" s="11"/>
      <c r="I14" s="12"/>
      <c r="J14" s="12"/>
      <c r="K14" s="17"/>
    </row>
    <row r="15" spans="2:11" x14ac:dyDescent="0.25">
      <c r="B15" s="28"/>
      <c r="C15" s="6">
        <f t="shared" si="0"/>
        <v>0.57291666666666663</v>
      </c>
      <c r="D15" s="6">
        <f t="shared" si="1"/>
        <v>0.58333333333333326</v>
      </c>
      <c r="E15" s="6">
        <v>1.0416666666666666E-2</v>
      </c>
      <c r="F15" s="7" t="s">
        <v>45</v>
      </c>
      <c r="G15" s="10"/>
      <c r="H15" s="10"/>
      <c r="I15" s="10"/>
      <c r="J15" s="10"/>
      <c r="K15" s="16"/>
    </row>
    <row r="16" spans="2:11" x14ac:dyDescent="0.25">
      <c r="B16" s="28"/>
      <c r="C16" s="6">
        <f t="shared" si="0"/>
        <v>0.58333333333333326</v>
      </c>
      <c r="D16" s="6">
        <f t="shared" si="1"/>
        <v>0.61458333333333326</v>
      </c>
      <c r="E16" s="6">
        <v>3.125E-2</v>
      </c>
      <c r="F16" s="21" t="s">
        <v>14</v>
      </c>
      <c r="G16" s="11" t="s">
        <v>42</v>
      </c>
      <c r="H16" s="11"/>
      <c r="I16" s="12"/>
      <c r="J16" s="12"/>
      <c r="K16" s="17"/>
    </row>
    <row r="17" spans="2:11" x14ac:dyDescent="0.25">
      <c r="B17" s="28"/>
      <c r="C17" s="6">
        <f t="shared" ref="C17:C20" si="2">D16</f>
        <v>0.61458333333333326</v>
      </c>
      <c r="D17" s="6">
        <f t="shared" ref="D17:D20" si="3">C17+E17</f>
        <v>0.62499999999999989</v>
      </c>
      <c r="E17" s="6">
        <v>1.0416666666666666E-2</v>
      </c>
      <c r="F17" s="7" t="s">
        <v>45</v>
      </c>
      <c r="G17" s="10"/>
      <c r="H17" s="10"/>
      <c r="I17" s="10"/>
      <c r="J17" s="10"/>
      <c r="K17" s="16"/>
    </row>
    <row r="18" spans="2:11" x14ac:dyDescent="0.25">
      <c r="B18" s="28"/>
      <c r="C18" s="6">
        <f t="shared" si="2"/>
        <v>0.62499999999999989</v>
      </c>
      <c r="D18" s="6">
        <f t="shared" si="3"/>
        <v>0.65624999999999989</v>
      </c>
      <c r="E18" s="6">
        <v>3.125E-2</v>
      </c>
      <c r="F18" s="21" t="s">
        <v>15</v>
      </c>
      <c r="G18" s="11" t="s">
        <v>34</v>
      </c>
      <c r="H18" s="11"/>
      <c r="I18" s="12"/>
      <c r="J18" s="12"/>
      <c r="K18" s="17"/>
    </row>
    <row r="19" spans="2:11" x14ac:dyDescent="0.25">
      <c r="B19" s="28"/>
      <c r="C19" s="6">
        <f t="shared" si="2"/>
        <v>0.65624999999999989</v>
      </c>
      <c r="D19" s="6">
        <f t="shared" si="3"/>
        <v>0.66666666666666652</v>
      </c>
      <c r="E19" s="6">
        <v>1.0416666666666666E-2</v>
      </c>
      <c r="F19" s="7" t="s">
        <v>45</v>
      </c>
      <c r="G19" s="10"/>
      <c r="H19" s="10"/>
      <c r="I19" s="10"/>
      <c r="J19" s="10"/>
      <c r="K19" s="16"/>
    </row>
    <row r="20" spans="2:11" x14ac:dyDescent="0.25">
      <c r="B20" s="28"/>
      <c r="C20" s="6">
        <f t="shared" si="2"/>
        <v>0.66666666666666652</v>
      </c>
      <c r="D20" s="6">
        <f t="shared" si="3"/>
        <v>0.69791666666666652</v>
      </c>
      <c r="E20" s="6">
        <v>3.125E-2</v>
      </c>
      <c r="F20" s="21" t="s">
        <v>16</v>
      </c>
      <c r="G20" s="11" t="s">
        <v>35</v>
      </c>
      <c r="H20" s="11"/>
      <c r="I20" s="12"/>
      <c r="J20" s="12"/>
      <c r="K20" s="17"/>
    </row>
    <row r="21" spans="2:11" ht="11.25" customHeight="1" x14ac:dyDescent="0.25">
      <c r="B21" s="18"/>
      <c r="C21" s="8"/>
      <c r="D21" s="8"/>
      <c r="E21" s="9"/>
      <c r="F21" s="8"/>
      <c r="G21" s="8"/>
      <c r="H21" s="8"/>
      <c r="I21" s="8"/>
      <c r="J21" s="8"/>
      <c r="K21" s="19"/>
    </row>
    <row r="22" spans="2:11" x14ac:dyDescent="0.25">
      <c r="B22" s="25"/>
      <c r="C22" s="6">
        <v>0.33333333333333331</v>
      </c>
      <c r="D22" s="6">
        <f t="shared" ref="D22:D23" si="4">C22+E22</f>
        <v>0.36458333333333331</v>
      </c>
      <c r="E22" s="6">
        <v>3.125E-2</v>
      </c>
      <c r="F22" s="21" t="s">
        <v>17</v>
      </c>
      <c r="G22" s="11" t="s">
        <v>36</v>
      </c>
      <c r="H22" s="11"/>
      <c r="I22" s="12"/>
      <c r="J22" s="12"/>
      <c r="K22" s="17"/>
    </row>
    <row r="23" spans="2:11" x14ac:dyDescent="0.25">
      <c r="B23" s="25"/>
      <c r="C23" s="6">
        <f t="shared" ref="C23" si="5">D22</f>
        <v>0.36458333333333331</v>
      </c>
      <c r="D23" s="6">
        <f t="shared" si="4"/>
        <v>0.40625</v>
      </c>
      <c r="E23" s="6">
        <v>4.1666666666666664E-2</v>
      </c>
      <c r="F23" s="7" t="s">
        <v>23</v>
      </c>
      <c r="G23" s="10"/>
      <c r="H23" s="10"/>
      <c r="I23" s="10"/>
      <c r="J23" s="10"/>
      <c r="K23" s="16"/>
    </row>
    <row r="24" spans="2:11" x14ac:dyDescent="0.25">
      <c r="B24" s="25"/>
      <c r="C24" s="6">
        <f>D23</f>
        <v>0.40625</v>
      </c>
      <c r="D24" s="6">
        <f t="shared" ref="D24:D36" si="6">C24+E24</f>
        <v>0.4375</v>
      </c>
      <c r="E24" s="6">
        <v>3.125E-2</v>
      </c>
      <c r="F24" s="21" t="s">
        <v>18</v>
      </c>
      <c r="G24" s="11" t="s">
        <v>33</v>
      </c>
      <c r="H24" s="11"/>
      <c r="I24" s="12"/>
      <c r="J24" s="12"/>
      <c r="K24" s="17"/>
    </row>
    <row r="25" spans="2:11" x14ac:dyDescent="0.25">
      <c r="B25" s="25"/>
      <c r="C25" s="6">
        <f t="shared" ref="C25:C35" si="7">D24</f>
        <v>0.4375</v>
      </c>
      <c r="D25" s="6">
        <f t="shared" si="6"/>
        <v>0.44791666666666669</v>
      </c>
      <c r="E25" s="6">
        <v>1.0416666666666666E-2</v>
      </c>
      <c r="F25" s="7" t="s">
        <v>45</v>
      </c>
      <c r="G25" s="10"/>
      <c r="H25" s="10"/>
      <c r="I25" s="10"/>
      <c r="J25" s="10"/>
      <c r="K25" s="16"/>
    </row>
    <row r="26" spans="2:11" x14ac:dyDescent="0.25">
      <c r="B26" s="25"/>
      <c r="C26" s="6">
        <f t="shared" si="7"/>
        <v>0.44791666666666669</v>
      </c>
      <c r="D26" s="6">
        <f t="shared" si="6"/>
        <v>0.47916666666666669</v>
      </c>
      <c r="E26" s="6">
        <v>3.125E-2</v>
      </c>
      <c r="F26" s="21" t="s">
        <v>19</v>
      </c>
      <c r="G26" s="11" t="s">
        <v>37</v>
      </c>
      <c r="H26" s="11"/>
      <c r="I26" s="12"/>
      <c r="J26" s="12"/>
      <c r="K26" s="17"/>
    </row>
    <row r="27" spans="2:11" x14ac:dyDescent="0.25">
      <c r="B27" s="25"/>
      <c r="C27" s="6">
        <f t="shared" si="7"/>
        <v>0.47916666666666669</v>
      </c>
      <c r="D27" s="6">
        <f t="shared" si="6"/>
        <v>0.48958333333333337</v>
      </c>
      <c r="E27" s="6">
        <v>1.0416666666666666E-2</v>
      </c>
      <c r="F27" s="7" t="s">
        <v>45</v>
      </c>
      <c r="G27" s="10"/>
      <c r="H27" s="10"/>
      <c r="I27" s="10"/>
      <c r="J27" s="10"/>
      <c r="K27" s="16"/>
    </row>
    <row r="28" spans="2:11" x14ac:dyDescent="0.25">
      <c r="B28" s="25"/>
      <c r="C28" s="6">
        <f t="shared" si="7"/>
        <v>0.48958333333333337</v>
      </c>
      <c r="D28" s="6">
        <f t="shared" si="6"/>
        <v>0.52083333333333337</v>
      </c>
      <c r="E28" s="6">
        <v>3.125E-2</v>
      </c>
      <c r="F28" s="21" t="s">
        <v>20</v>
      </c>
      <c r="G28" s="11" t="s">
        <v>31</v>
      </c>
      <c r="H28" s="11"/>
      <c r="I28" s="12"/>
      <c r="J28" s="12"/>
      <c r="K28" s="17"/>
    </row>
    <row r="29" spans="2:11" x14ac:dyDescent="0.25">
      <c r="B29" s="25"/>
      <c r="C29" s="6">
        <f t="shared" si="7"/>
        <v>0.52083333333333337</v>
      </c>
      <c r="D29" s="6">
        <f t="shared" si="6"/>
        <v>0.53125</v>
      </c>
      <c r="E29" s="6">
        <v>1.0416666666666666E-2</v>
      </c>
      <c r="F29" s="7" t="s">
        <v>45</v>
      </c>
      <c r="G29" s="10"/>
      <c r="H29" s="10"/>
      <c r="I29" s="10"/>
      <c r="J29" s="10"/>
      <c r="K29" s="16"/>
    </row>
    <row r="30" spans="2:11" x14ac:dyDescent="0.25">
      <c r="B30" s="25"/>
      <c r="C30" s="6">
        <f>D25</f>
        <v>0.44791666666666669</v>
      </c>
      <c r="D30" s="6">
        <f t="shared" ref="D30:D33" si="8">C30+E30</f>
        <v>0.47916666666666669</v>
      </c>
      <c r="E30" s="6">
        <v>3.125E-2</v>
      </c>
      <c r="F30" s="21" t="s">
        <v>21</v>
      </c>
      <c r="G30" s="11" t="s">
        <v>28</v>
      </c>
      <c r="H30" s="11"/>
      <c r="I30" s="12"/>
      <c r="J30" s="12"/>
      <c r="K30" s="17"/>
    </row>
    <row r="31" spans="2:11" x14ac:dyDescent="0.25">
      <c r="B31" s="25"/>
      <c r="C31" s="6">
        <f t="shared" ref="C31:C33" si="9">D30</f>
        <v>0.47916666666666669</v>
      </c>
      <c r="D31" s="6">
        <f t="shared" si="8"/>
        <v>0.52083333333333337</v>
      </c>
      <c r="E31" s="6">
        <v>4.1666666666666664E-2</v>
      </c>
      <c r="F31" s="7" t="s">
        <v>23</v>
      </c>
      <c r="G31" s="10"/>
      <c r="H31" s="10"/>
      <c r="I31" s="10"/>
      <c r="J31" s="10"/>
      <c r="K31" s="16"/>
    </row>
    <row r="32" spans="2:11" x14ac:dyDescent="0.25">
      <c r="B32" s="25"/>
      <c r="C32" s="6">
        <f t="shared" si="9"/>
        <v>0.52083333333333337</v>
      </c>
      <c r="D32" s="6">
        <f t="shared" si="8"/>
        <v>0.55208333333333337</v>
      </c>
      <c r="E32" s="6">
        <v>3.125E-2</v>
      </c>
      <c r="F32" s="21" t="s">
        <v>22</v>
      </c>
      <c r="G32" s="11" t="s">
        <v>32</v>
      </c>
      <c r="H32" s="11"/>
      <c r="I32" s="12"/>
      <c r="J32" s="12"/>
      <c r="K32" s="17"/>
    </row>
    <row r="33" spans="2:11" x14ac:dyDescent="0.25">
      <c r="B33" s="25"/>
      <c r="C33" s="6">
        <f t="shared" si="9"/>
        <v>0.55208333333333337</v>
      </c>
      <c r="D33" s="6">
        <f t="shared" si="8"/>
        <v>0.5625</v>
      </c>
      <c r="E33" s="6">
        <v>1.0416666666666666E-2</v>
      </c>
      <c r="F33" s="7" t="s">
        <v>45</v>
      </c>
      <c r="G33" s="10"/>
      <c r="H33" s="10"/>
      <c r="I33" s="10"/>
      <c r="J33" s="10"/>
      <c r="K33" s="16"/>
    </row>
    <row r="34" spans="2:11" x14ac:dyDescent="0.25">
      <c r="B34" s="25"/>
      <c r="C34" s="6">
        <f>D29</f>
        <v>0.53125</v>
      </c>
      <c r="D34" s="6">
        <f t="shared" si="6"/>
        <v>0.5625</v>
      </c>
      <c r="E34" s="6">
        <v>3.125E-2</v>
      </c>
      <c r="F34" s="21" t="s">
        <v>21</v>
      </c>
      <c r="G34" s="11" t="s">
        <v>38</v>
      </c>
      <c r="H34" s="11"/>
      <c r="I34" s="12"/>
      <c r="J34" s="12"/>
      <c r="K34" s="17"/>
    </row>
    <row r="35" spans="2:11" x14ac:dyDescent="0.25">
      <c r="B35" s="25"/>
      <c r="C35" s="6">
        <f t="shared" si="7"/>
        <v>0.5625</v>
      </c>
      <c r="D35" s="6">
        <f t="shared" si="6"/>
        <v>0.60416666666666663</v>
      </c>
      <c r="E35" s="6">
        <v>4.1666666666666664E-2</v>
      </c>
      <c r="F35" s="7" t="s">
        <v>45</v>
      </c>
      <c r="G35" s="10"/>
      <c r="H35" s="10"/>
      <c r="I35" s="10"/>
      <c r="J35" s="10"/>
      <c r="K35" s="16"/>
    </row>
    <row r="36" spans="2:11" ht="15.75" thickBot="1" x14ac:dyDescent="0.3">
      <c r="B36" s="26"/>
      <c r="C36" s="20">
        <f>D35</f>
        <v>0.60416666666666663</v>
      </c>
      <c r="D36" s="20">
        <f t="shared" si="6"/>
        <v>0.625</v>
      </c>
      <c r="E36" s="20">
        <v>2.0833333333333332E-2</v>
      </c>
      <c r="F36" s="22" t="s">
        <v>25</v>
      </c>
      <c r="G36" s="23" t="s">
        <v>39</v>
      </c>
      <c r="H36" s="23"/>
      <c r="I36" s="23"/>
      <c r="J36" s="23"/>
      <c r="K36" s="24"/>
    </row>
  </sheetData>
  <mergeCells count="5">
    <mergeCell ref="G5:K5"/>
    <mergeCell ref="B22:B36"/>
    <mergeCell ref="B5:B20"/>
    <mergeCell ref="G2:H2"/>
    <mergeCell ref="G36:K3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Erdeljac</dc:creator>
  <cp:lastModifiedBy>jk</cp:lastModifiedBy>
  <cp:lastPrinted>2010-08-17T11:58:08Z</cp:lastPrinted>
  <dcterms:created xsi:type="dcterms:W3CDTF">2008-10-07T02:16:15Z</dcterms:created>
  <dcterms:modified xsi:type="dcterms:W3CDTF">2011-06-12T23:38:21Z</dcterms:modified>
</cp:coreProperties>
</file>